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1340" windowHeight="8832" activeTab="0"/>
  </bookViews>
  <sheets>
    <sheet name="dotace_prispevky_k_zav_uct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<sst xmlns="http://schemas.openxmlformats.org/spreadsheetml/2006/main" count="51" uniqueCount="36">
  <si>
    <t>Označení účelové dotace</t>
  </si>
  <si>
    <t>přiděleno Kč</t>
  </si>
  <si>
    <t>rozdíl Kč</t>
  </si>
  <si>
    <t>Poskytovatel</t>
  </si>
  <si>
    <t>Celkem</t>
  </si>
  <si>
    <t>Souhrnná dotace</t>
  </si>
  <si>
    <t>Státní rozpočet</t>
  </si>
  <si>
    <t>Obec Dasný</t>
  </si>
  <si>
    <t>Dasný 17, 373 41 Dasný</t>
  </si>
  <si>
    <t>IČO: 00581224</t>
  </si>
  <si>
    <t>Neinv. příspěvek MŠ Dasný</t>
  </si>
  <si>
    <t>Příspěvek na činnost SK Dasný</t>
  </si>
  <si>
    <t>Příspěvek na činnost - vodácký klub</t>
  </si>
  <si>
    <t>Príspěvek HS Čejkovice-Dasný</t>
  </si>
  <si>
    <t>Příspěvek na činnost - ČSŽ</t>
  </si>
  <si>
    <t>1. Obec není členem žádného DSO.</t>
  </si>
  <si>
    <t>7. Údaje o hospodaření zřízené organizace</t>
  </si>
  <si>
    <t>vyčerpáno Kč</t>
  </si>
  <si>
    <t>Dotace na pracovní místa ÚP</t>
  </si>
  <si>
    <t>4. Obec začala v roce 2015 splácet půjčku od Jihočeského vodárenského svazu na výstavbu ČOV.</t>
  </si>
  <si>
    <t>Volby</t>
  </si>
  <si>
    <t xml:space="preserve">Státní rozpočet </t>
  </si>
  <si>
    <t>Obec Dasný je zřizovatelem  příspěvkové organizace Mateřská škola Dasný.</t>
  </si>
  <si>
    <t xml:space="preserve">Příspěvek hasiči Dasný </t>
  </si>
  <si>
    <t>Jihočeský kraj</t>
  </si>
  <si>
    <t>který je způsoben rozpouštěním transferu na rekonstrukci budovy MŠ.</t>
  </si>
  <si>
    <t>Závěrečný účet Obce Dasný za rok 2021 - doplňující informace:</t>
  </si>
  <si>
    <t>2. Obec nevykonávala v roce 2021 hospodářskou činnost.</t>
  </si>
  <si>
    <r>
      <t xml:space="preserve">3. Obec v roce 2021 netvořila a nečerpala </t>
    </r>
    <r>
      <rPr>
        <b/>
        <sz val="12"/>
        <rFont val="Times New Roman"/>
        <family val="1"/>
      </rPr>
      <t>sociální ani jiný fond</t>
    </r>
    <r>
      <rPr>
        <sz val="12"/>
        <rFont val="Times New Roman"/>
        <family val="1"/>
      </rPr>
      <t xml:space="preserve"> .</t>
    </r>
  </si>
  <si>
    <t xml:space="preserve">    V roce 2021 jsme splatili 200 000,-- Kč - budeme splácet do roku 2024.</t>
  </si>
  <si>
    <t>5. Přehled poskytnutých transferů a darů z rozpočtu obce v roce 2021</t>
  </si>
  <si>
    <t>Členský příspěvek SMSČR</t>
  </si>
  <si>
    <t>6. Přehled přijatých transferů do rozpočtu obce v roce 2021</t>
  </si>
  <si>
    <t>Kompenzační příspěvek obcím pro rok 2021 /covid/</t>
  </si>
  <si>
    <t xml:space="preserve">Hospodaření této organizace skončilo v roce 2021 se ziskem 199 877,30 Kč, </t>
  </si>
  <si>
    <t xml:space="preserve">Obnova kanalizace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</si>
</sst>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0\ &quot;Kč&quot;"/>
    <numFmt numFmtId="174" formatCode="#,##0.00\ _K_č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/>
    </xf>
    <xf numFmtId="0" fontId="2" fillId="0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horizontal="right" vertical="center"/>
    </xf>
    <xf numFmtId="6" fontId="1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justify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top"/>
    </xf>
    <xf numFmtId="2" fontId="1" fillId="0" borderId="21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2" fontId="1" fillId="0" borderId="22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4" fontId="1" fillId="0" borderId="25" xfId="0" applyNumberFormat="1" applyFont="1" applyFill="1" applyBorder="1" applyAlignment="1">
      <alignment vertical="center"/>
    </xf>
    <xf numFmtId="2" fontId="1" fillId="0" borderId="26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left" vertical="center" wrapText="1"/>
    </xf>
    <xf numFmtId="4" fontId="1" fillId="0" borderId="27" xfId="0" applyNumberFormat="1" applyFont="1" applyFill="1" applyBorder="1" applyAlignment="1">
      <alignment vertical="center"/>
    </xf>
    <xf numFmtId="4" fontId="1" fillId="0" borderId="28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4" fontId="1" fillId="0" borderId="30" xfId="0" applyNumberFormat="1" applyFont="1" applyFill="1" applyBorder="1" applyAlignment="1">
      <alignment vertical="center"/>
    </xf>
    <xf numFmtId="4" fontId="1" fillId="0" borderId="31" xfId="0" applyNumberFormat="1" applyFont="1" applyFill="1" applyBorder="1" applyAlignment="1">
      <alignment horizontal="right" vertical="center"/>
    </xf>
    <xf numFmtId="4" fontId="2" fillId="0" borderId="32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horizontal="right" vertical="center" wrapText="1"/>
    </xf>
    <xf numFmtId="2" fontId="1" fillId="0" borderId="32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14" fontId="4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2"/>
  <sheetViews>
    <sheetView tabSelected="1" zoomScaleSheetLayoutView="100" workbookViewId="0" topLeftCell="A37">
      <selection activeCell="D49" sqref="D49"/>
    </sheetView>
  </sheetViews>
  <sheetFormatPr defaultColWidth="9.140625" defaultRowHeight="12.75"/>
  <cols>
    <col min="1" max="1" width="19.8515625" style="3" customWidth="1"/>
    <col min="2" max="2" width="40.00390625" style="3" customWidth="1"/>
    <col min="3" max="3" width="22.8515625" style="3" customWidth="1"/>
    <col min="4" max="4" width="16.57421875" style="3" customWidth="1"/>
    <col min="5" max="5" width="14.140625" style="3" customWidth="1"/>
    <col min="6" max="6" width="14.00390625" style="3" customWidth="1"/>
    <col min="7" max="7" width="10.7109375" style="3" bestFit="1" customWidth="1"/>
    <col min="8" max="8" width="14.7109375" style="3" bestFit="1" customWidth="1"/>
    <col min="9" max="9" width="11.7109375" style="3" customWidth="1"/>
    <col min="10" max="10" width="10.7109375" style="3" bestFit="1" customWidth="1"/>
    <col min="11" max="16384" width="9.140625" style="3" customWidth="1"/>
  </cols>
  <sheetData>
    <row r="1" spans="1:4" s="2" customFormat="1" ht="15">
      <c r="A1" s="36" t="s">
        <v>7</v>
      </c>
      <c r="B1" s="47"/>
      <c r="C1" s="47"/>
      <c r="D1" s="47"/>
    </row>
    <row r="2" spans="1:4" s="49" customFormat="1" ht="15">
      <c r="A2" s="1" t="s">
        <v>8</v>
      </c>
      <c r="B2" s="48"/>
      <c r="C2" s="48"/>
      <c r="D2" s="48"/>
    </row>
    <row r="3" spans="1:4" s="49" customFormat="1" ht="15">
      <c r="A3" s="1" t="s">
        <v>9</v>
      </c>
      <c r="B3" s="48"/>
      <c r="C3" s="48"/>
      <c r="D3" s="48"/>
    </row>
    <row r="4" spans="1:4" s="49" customFormat="1" ht="15">
      <c r="A4" s="1"/>
      <c r="B4" s="48"/>
      <c r="C4" s="48"/>
      <c r="D4" s="48"/>
    </row>
    <row r="5" spans="1:4" s="2" customFormat="1" ht="17.25">
      <c r="A5" s="35" t="s">
        <v>26</v>
      </c>
      <c r="B5" s="50"/>
      <c r="C5" s="50"/>
      <c r="D5" s="50"/>
    </row>
    <row r="8" ht="15">
      <c r="A8" s="3" t="s">
        <v>15</v>
      </c>
    </row>
    <row r="9" ht="15">
      <c r="A9" s="31"/>
    </row>
    <row r="10" ht="15">
      <c r="A10" s="3" t="s">
        <v>27</v>
      </c>
    </row>
    <row r="12" ht="15">
      <c r="A12" s="3" t="s">
        <v>28</v>
      </c>
    </row>
    <row r="13" spans="1:2" ht="15">
      <c r="A13" s="10"/>
      <c r="B13" s="11"/>
    </row>
    <row r="14" ht="15">
      <c r="A14" s="3" t="s">
        <v>19</v>
      </c>
    </row>
    <row r="15" spans="1:3" ht="15">
      <c r="A15" s="14" t="s">
        <v>29</v>
      </c>
      <c r="B15" s="84"/>
      <c r="C15" s="38"/>
    </row>
    <row r="16" spans="1:3" ht="15">
      <c r="A16" s="14"/>
      <c r="B16" s="78"/>
      <c r="C16" s="38"/>
    </row>
    <row r="17" spans="1:3" ht="15">
      <c r="A17" s="14"/>
      <c r="B17" s="78"/>
      <c r="C17" s="38"/>
    </row>
    <row r="18" spans="1:3" ht="15">
      <c r="A18" s="14"/>
      <c r="B18" s="78"/>
      <c r="C18" s="38"/>
    </row>
    <row r="19" spans="1:3" ht="15">
      <c r="A19" s="17"/>
      <c r="B19" s="37"/>
      <c r="C19" s="38"/>
    </row>
    <row r="20" spans="1:5" ht="15">
      <c r="A20" s="17" t="s">
        <v>30</v>
      </c>
      <c r="B20" s="56"/>
      <c r="C20" s="56"/>
      <c r="D20" s="56"/>
      <c r="E20" s="56"/>
    </row>
    <row r="21" ht="15.75" thickBot="1">
      <c r="C21" s="51"/>
    </row>
    <row r="22" spans="1:5" ht="15.75" thickBot="1">
      <c r="A22" s="57" t="s">
        <v>3</v>
      </c>
      <c r="B22" s="58" t="s">
        <v>0</v>
      </c>
      <c r="C22" s="58" t="s">
        <v>1</v>
      </c>
      <c r="D22" s="58" t="s">
        <v>17</v>
      </c>
      <c r="E22" s="59" t="s">
        <v>2</v>
      </c>
    </row>
    <row r="23" spans="1:5" ht="15">
      <c r="A23" s="12" t="s">
        <v>7</v>
      </c>
      <c r="B23" s="44" t="s">
        <v>10</v>
      </c>
      <c r="C23" s="45">
        <v>420000</v>
      </c>
      <c r="D23" s="45">
        <v>420000</v>
      </c>
      <c r="E23" s="63">
        <v>0</v>
      </c>
    </row>
    <row r="24" spans="1:5" ht="15">
      <c r="A24" s="5" t="s">
        <v>7</v>
      </c>
      <c r="B24" s="4" t="s">
        <v>12</v>
      </c>
      <c r="C24" s="32">
        <v>7500</v>
      </c>
      <c r="D24" s="32">
        <f>C24</f>
        <v>7500</v>
      </c>
      <c r="E24" s="60">
        <f>C24-D24</f>
        <v>0</v>
      </c>
    </row>
    <row r="25" spans="1:5" ht="15">
      <c r="A25" s="5" t="s">
        <v>7</v>
      </c>
      <c r="B25" s="4" t="s">
        <v>11</v>
      </c>
      <c r="C25" s="32">
        <v>10000</v>
      </c>
      <c r="D25" s="32">
        <f>C25</f>
        <v>10000</v>
      </c>
      <c r="E25" s="60">
        <f>C25-D25</f>
        <v>0</v>
      </c>
    </row>
    <row r="26" spans="1:5" ht="15">
      <c r="A26" s="5" t="s">
        <v>7</v>
      </c>
      <c r="B26" s="4" t="s">
        <v>14</v>
      </c>
      <c r="C26" s="32">
        <v>10000</v>
      </c>
      <c r="D26" s="32">
        <f>C26</f>
        <v>10000</v>
      </c>
      <c r="E26" s="60">
        <f>C26-D26</f>
        <v>0</v>
      </c>
    </row>
    <row r="27" spans="1:5" ht="17.25" customHeight="1">
      <c r="A27" s="5" t="s">
        <v>7</v>
      </c>
      <c r="B27" s="4" t="s">
        <v>23</v>
      </c>
      <c r="C27" s="32">
        <v>10000</v>
      </c>
      <c r="D27" s="32">
        <v>10000</v>
      </c>
      <c r="E27" s="60">
        <v>0</v>
      </c>
    </row>
    <row r="28" spans="1:5" ht="15">
      <c r="A28" s="5" t="s">
        <v>7</v>
      </c>
      <c r="B28" s="4" t="s">
        <v>13</v>
      </c>
      <c r="C28" s="32">
        <v>2500</v>
      </c>
      <c r="D28" s="32">
        <v>2500</v>
      </c>
      <c r="E28" s="60">
        <v>0</v>
      </c>
    </row>
    <row r="29" spans="1:5" ht="15">
      <c r="A29" s="5" t="s">
        <v>7</v>
      </c>
      <c r="B29" s="4" t="s">
        <v>31</v>
      </c>
      <c r="C29" s="32">
        <v>3170</v>
      </c>
      <c r="D29" s="32">
        <v>3170</v>
      </c>
      <c r="E29" s="60">
        <v>0</v>
      </c>
    </row>
    <row r="30" spans="1:5" ht="15">
      <c r="A30" s="5"/>
      <c r="B30" s="81"/>
      <c r="C30" s="82"/>
      <c r="D30" s="82"/>
      <c r="E30" s="83"/>
    </row>
    <row r="31" spans="1:5" ht="15">
      <c r="A31" s="5"/>
      <c r="B31" s="81"/>
      <c r="C31" s="81"/>
      <c r="D31" s="81"/>
      <c r="E31" s="83"/>
    </row>
    <row r="32" spans="1:5" ht="15.75" thickBot="1">
      <c r="A32" s="65"/>
      <c r="B32" s="42" t="s">
        <v>4</v>
      </c>
      <c r="C32" s="79">
        <f>SUM(C23:C31)</f>
        <v>463170</v>
      </c>
      <c r="D32" s="79">
        <f>SUM(D23:D31)</f>
        <v>463170</v>
      </c>
      <c r="E32" s="80">
        <f>SUM(E23:E30)</f>
        <v>0</v>
      </c>
    </row>
    <row r="33" spans="1:5" ht="15">
      <c r="A33" s="33"/>
      <c r="C33" s="52"/>
      <c r="D33" s="52"/>
      <c r="E33" s="53"/>
    </row>
    <row r="34" spans="2:5" ht="15">
      <c r="B34" s="54"/>
      <c r="C34" s="54"/>
      <c r="D34" s="54"/>
      <c r="E34" s="54"/>
    </row>
    <row r="35" spans="1:3" ht="15">
      <c r="A35" s="17" t="s">
        <v>32</v>
      </c>
      <c r="B35" s="37"/>
      <c r="C35" s="38"/>
    </row>
    <row r="36" spans="1:3" ht="15.75" thickBot="1">
      <c r="A36" s="17"/>
      <c r="B36" s="37"/>
      <c r="C36" s="38"/>
    </row>
    <row r="37" spans="1:5" ht="15">
      <c r="A37" s="39" t="s">
        <v>3</v>
      </c>
      <c r="B37" s="40" t="s">
        <v>0</v>
      </c>
      <c r="C37" s="40" t="s">
        <v>1</v>
      </c>
      <c r="D37" s="40" t="s">
        <v>17</v>
      </c>
      <c r="E37" s="41" t="s">
        <v>2</v>
      </c>
    </row>
    <row r="38" spans="1:5" ht="15">
      <c r="A38" s="62" t="s">
        <v>6</v>
      </c>
      <c r="B38" s="34" t="s">
        <v>5</v>
      </c>
      <c r="C38" s="64">
        <v>79200</v>
      </c>
      <c r="D38" s="64">
        <v>79200</v>
      </c>
      <c r="E38" s="60">
        <f>C38-D38</f>
        <v>0</v>
      </c>
    </row>
    <row r="39" spans="1:5" ht="15">
      <c r="A39" s="62" t="s">
        <v>6</v>
      </c>
      <c r="B39" s="34" t="s">
        <v>18</v>
      </c>
      <c r="C39" s="64">
        <v>320630</v>
      </c>
      <c r="D39" s="64">
        <v>320630</v>
      </c>
      <c r="E39" s="60">
        <v>0</v>
      </c>
    </row>
    <row r="40" spans="1:5" ht="15.75" customHeight="1">
      <c r="A40" s="73" t="s">
        <v>24</v>
      </c>
      <c r="B40" s="74" t="s">
        <v>35</v>
      </c>
      <c r="C40" s="75">
        <v>1400000</v>
      </c>
      <c r="D40" s="75">
        <v>1400000</v>
      </c>
      <c r="E40" s="76">
        <v>0</v>
      </c>
    </row>
    <row r="41" spans="1:5" ht="15">
      <c r="A41" s="62" t="s">
        <v>21</v>
      </c>
      <c r="B41" s="34" t="s">
        <v>20</v>
      </c>
      <c r="C41" s="64">
        <v>30000</v>
      </c>
      <c r="D41" s="64">
        <v>29546</v>
      </c>
      <c r="E41" s="60">
        <v>454</v>
      </c>
    </row>
    <row r="42" spans="1:5" ht="30.75">
      <c r="A42" s="62" t="s">
        <v>21</v>
      </c>
      <c r="B42" s="70" t="s">
        <v>33</v>
      </c>
      <c r="C42" s="71">
        <v>65789.61</v>
      </c>
      <c r="D42" s="71">
        <v>65789.61</v>
      </c>
      <c r="E42" s="72">
        <v>0</v>
      </c>
    </row>
    <row r="43" spans="1:5" ht="15">
      <c r="A43" s="62"/>
      <c r="B43" s="34"/>
      <c r="C43" s="64"/>
      <c r="D43" s="64"/>
      <c r="E43" s="60"/>
    </row>
    <row r="44" spans="1:6" ht="15">
      <c r="A44" s="62"/>
      <c r="B44" s="34"/>
      <c r="C44" s="64"/>
      <c r="D44" s="64"/>
      <c r="E44" s="61"/>
      <c r="F44" s="14"/>
    </row>
    <row r="45" spans="1:6" ht="15.75" thickBot="1">
      <c r="A45" s="66"/>
      <c r="B45" s="67"/>
      <c r="C45" s="68"/>
      <c r="D45" s="68"/>
      <c r="E45" s="69"/>
      <c r="F45" s="14"/>
    </row>
    <row r="46" spans="1:8" ht="15.75" thickBot="1">
      <c r="A46" s="65"/>
      <c r="B46" s="42" t="s">
        <v>4</v>
      </c>
      <c r="C46" s="43">
        <f>SUM(C38:C45)</f>
        <v>1895619.61</v>
      </c>
      <c r="D46" s="43">
        <f>SUM(D38:D45)</f>
        <v>1895165.61</v>
      </c>
      <c r="E46" s="77">
        <f>SUM(E38:E45)</f>
        <v>454</v>
      </c>
      <c r="F46" s="14"/>
      <c r="G46" s="8"/>
      <c r="H46" s="14"/>
    </row>
    <row r="47" spans="6:8" ht="15">
      <c r="F47" s="14"/>
      <c r="G47" s="8"/>
      <c r="H47" s="14"/>
    </row>
    <row r="48" spans="6:8" ht="15">
      <c r="F48" s="14"/>
      <c r="G48" s="8"/>
      <c r="H48" s="14"/>
    </row>
    <row r="49" spans="1:8" ht="15">
      <c r="A49" s="10" t="s">
        <v>16</v>
      </c>
      <c r="F49" s="14"/>
      <c r="G49" s="8"/>
      <c r="H49" s="14"/>
    </row>
    <row r="50" spans="1:8" ht="15">
      <c r="A50" s="3" t="s">
        <v>22</v>
      </c>
      <c r="F50" s="14"/>
      <c r="G50" s="8"/>
      <c r="H50" s="14"/>
    </row>
    <row r="51" spans="1:8" ht="15">
      <c r="A51" s="3" t="s">
        <v>34</v>
      </c>
      <c r="F51" s="14"/>
      <c r="G51" s="8"/>
      <c r="H51" s="14"/>
    </row>
    <row r="52" spans="1:8" ht="15">
      <c r="A52" s="3" t="s">
        <v>25</v>
      </c>
      <c r="F52" s="14"/>
      <c r="G52" s="8"/>
      <c r="H52" s="14"/>
    </row>
    <row r="53" spans="6:8" ht="15">
      <c r="F53" s="14"/>
      <c r="G53" s="8"/>
      <c r="H53" s="14"/>
    </row>
    <row r="54" spans="6:8" ht="15">
      <c r="F54" s="14"/>
      <c r="G54" s="8"/>
      <c r="H54" s="14"/>
    </row>
    <row r="55" spans="6:8" ht="15">
      <c r="F55" s="14"/>
      <c r="G55" s="8"/>
      <c r="H55" s="14"/>
    </row>
    <row r="56" spans="6:8" ht="15">
      <c r="F56" s="14"/>
      <c r="G56" s="8"/>
      <c r="H56" s="14"/>
    </row>
    <row r="57" spans="6:8" ht="15">
      <c r="F57" s="14"/>
      <c r="G57" s="8"/>
      <c r="H57" s="14"/>
    </row>
    <row r="58" spans="6:8" ht="15">
      <c r="F58" s="14"/>
      <c r="G58" s="8"/>
      <c r="H58" s="14"/>
    </row>
    <row r="59" spans="6:8" ht="15">
      <c r="F59" s="14"/>
      <c r="G59" s="8"/>
      <c r="H59" s="14"/>
    </row>
    <row r="60" spans="6:8" ht="15">
      <c r="F60" s="14"/>
      <c r="G60" s="8"/>
      <c r="H60" s="14"/>
    </row>
    <row r="61" spans="6:8" ht="15">
      <c r="F61" s="14"/>
      <c r="G61" s="14"/>
      <c r="H61" s="14"/>
    </row>
    <row r="62" spans="6:8" ht="15">
      <c r="F62" s="55"/>
      <c r="G62" s="14"/>
      <c r="H62" s="14"/>
    </row>
    <row r="63" spans="6:8" ht="15">
      <c r="F63" s="55"/>
      <c r="G63" s="14"/>
      <c r="H63" s="14"/>
    </row>
    <row r="64" spans="6:8" ht="15">
      <c r="F64" s="55"/>
      <c r="G64" s="14"/>
      <c r="H64" s="14"/>
    </row>
    <row r="65" ht="15">
      <c r="F65" s="55"/>
    </row>
    <row r="66" ht="15.75" customHeight="1">
      <c r="F66" s="13"/>
    </row>
    <row r="67" spans="1:6" ht="15.75" customHeight="1">
      <c r="A67" s="33"/>
      <c r="B67" s="54"/>
      <c r="C67" s="54"/>
      <c r="D67" s="54"/>
      <c r="E67" s="54"/>
      <c r="F67" s="6"/>
    </row>
    <row r="68" spans="2:6" ht="15.75" customHeight="1">
      <c r="B68" s="54"/>
      <c r="C68" s="54"/>
      <c r="D68" s="54"/>
      <c r="E68" s="54"/>
      <c r="F68" s="6"/>
    </row>
    <row r="69" ht="15">
      <c r="G69" s="6"/>
    </row>
    <row r="70" ht="15">
      <c r="G70" s="6"/>
    </row>
    <row r="71" ht="15">
      <c r="G71" s="6"/>
    </row>
    <row r="72" spans="2:21" ht="15">
      <c r="B72" s="14"/>
      <c r="C72" s="14"/>
      <c r="D72" s="14"/>
      <c r="E72" s="14"/>
      <c r="F72" s="14"/>
      <c r="G72" s="6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2:21" ht="15">
      <c r="B73" s="14"/>
      <c r="C73" s="14"/>
      <c r="D73" s="14"/>
      <c r="E73" s="14"/>
      <c r="F73" s="14"/>
      <c r="G73" s="6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2:21" ht="15">
      <c r="B74" s="28"/>
      <c r="C74" s="28"/>
      <c r="D74" s="15"/>
      <c r="E74" s="14"/>
      <c r="F74" s="14"/>
      <c r="G74" s="6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2:21" ht="15">
      <c r="B75" s="14"/>
      <c r="C75" s="14"/>
      <c r="D75" s="14"/>
      <c r="E75" s="14"/>
      <c r="F75" s="13"/>
      <c r="G75" s="14"/>
      <c r="H75" s="15"/>
      <c r="I75" s="14"/>
      <c r="J75" s="14"/>
      <c r="K75" s="55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2:21" ht="15">
      <c r="B76" s="14"/>
      <c r="C76" s="14"/>
      <c r="D76" s="14"/>
      <c r="E76" s="14"/>
      <c r="F76" s="14"/>
      <c r="G76" s="14"/>
      <c r="H76" s="16"/>
      <c r="I76" s="14"/>
      <c r="J76" s="14"/>
      <c r="K76" s="55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2:21" ht="15">
      <c r="B77" s="14"/>
      <c r="C77" s="14"/>
      <c r="D77" s="14"/>
      <c r="E77" s="14"/>
      <c r="F77" s="14"/>
      <c r="G77" s="14"/>
      <c r="H77" s="16"/>
      <c r="I77" s="14"/>
      <c r="J77" s="14"/>
      <c r="K77" s="55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2:21" ht="15">
      <c r="B78" s="14"/>
      <c r="C78" s="14"/>
      <c r="D78" s="14"/>
      <c r="E78" s="14"/>
      <c r="F78" s="14"/>
      <c r="G78" s="14"/>
      <c r="H78" s="16"/>
      <c r="I78" s="14"/>
      <c r="J78" s="14"/>
      <c r="K78" s="55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2:21" ht="15">
      <c r="B79" s="14"/>
      <c r="C79" s="14"/>
      <c r="D79" s="14"/>
      <c r="E79" s="14"/>
      <c r="F79" s="14"/>
      <c r="G79" s="28"/>
      <c r="H79" s="46"/>
      <c r="I79" s="14"/>
      <c r="J79" s="14"/>
      <c r="K79" s="13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2:21" ht="15">
      <c r="B80" s="14"/>
      <c r="C80" s="14"/>
      <c r="D80" s="14"/>
      <c r="E80" s="14"/>
      <c r="F80" s="14"/>
      <c r="G80" s="14"/>
      <c r="H80" s="14"/>
      <c r="I80" s="14"/>
      <c r="J80" s="14"/>
      <c r="K80" s="13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2:21" ht="15">
      <c r="B81" s="14"/>
      <c r="C81" s="14"/>
      <c r="D81" s="14"/>
      <c r="E81" s="14"/>
      <c r="F81" s="14"/>
      <c r="G81" s="14"/>
      <c r="H81" s="14"/>
      <c r="I81" s="14"/>
      <c r="J81" s="14"/>
      <c r="K81" s="6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2:21" ht="15">
      <c r="B82" s="14"/>
      <c r="C82" s="14"/>
      <c r="D82" s="14"/>
      <c r="E82" s="14"/>
      <c r="F82" s="14"/>
      <c r="G82" s="14"/>
      <c r="H82" s="14"/>
      <c r="I82" s="14"/>
      <c r="J82" s="14"/>
      <c r="K82" s="6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2:21" ht="15">
      <c r="B83" s="14"/>
      <c r="C83" s="14"/>
      <c r="D83" s="14"/>
      <c r="E83" s="14"/>
      <c r="F83" s="17"/>
      <c r="G83" s="14"/>
      <c r="H83" s="14"/>
      <c r="I83" s="14"/>
      <c r="J83" s="14"/>
      <c r="K83" s="6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2:21" ht="15">
      <c r="B84" s="14"/>
      <c r="C84" s="14"/>
      <c r="D84" s="14"/>
      <c r="E84" s="14"/>
      <c r="F84" s="17"/>
      <c r="G84" s="14"/>
      <c r="H84" s="14"/>
      <c r="I84" s="14"/>
      <c r="J84" s="14"/>
      <c r="K84" s="6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2:21" ht="15">
      <c r="B85" s="14"/>
      <c r="C85" s="14"/>
      <c r="D85" s="14"/>
      <c r="E85" s="14"/>
      <c r="F85" s="14"/>
      <c r="G85" s="14"/>
      <c r="H85" s="14"/>
      <c r="I85" s="14"/>
      <c r="J85" s="14"/>
      <c r="K85" s="13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2:21" ht="15">
      <c r="B86" s="14"/>
      <c r="C86" s="14"/>
      <c r="D86" s="14"/>
      <c r="E86" s="14"/>
      <c r="F86" s="14"/>
      <c r="G86" s="14"/>
      <c r="H86" s="14"/>
      <c r="I86" s="14"/>
      <c r="J86" s="14"/>
      <c r="K86" s="13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2:21" ht="15">
      <c r="B87" s="14"/>
      <c r="C87" s="14"/>
      <c r="D87" s="14"/>
      <c r="E87" s="14"/>
      <c r="F87" s="14"/>
      <c r="G87" s="14"/>
      <c r="H87" s="14"/>
      <c r="I87" s="14"/>
      <c r="J87" s="14"/>
      <c r="K87" s="6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2:21" ht="15">
      <c r="B88" s="14"/>
      <c r="C88" s="14"/>
      <c r="D88" s="14"/>
      <c r="E88" s="14"/>
      <c r="F88" s="14"/>
      <c r="G88" s="14"/>
      <c r="H88" s="14"/>
      <c r="I88" s="14"/>
      <c r="J88" s="14"/>
      <c r="K88" s="6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2:21" ht="15">
      <c r="B89" s="14"/>
      <c r="C89" s="14"/>
      <c r="D89" s="14"/>
      <c r="E89" s="14"/>
      <c r="F89" s="14"/>
      <c r="G89" s="14"/>
      <c r="H89" s="14"/>
      <c r="I89" s="14"/>
      <c r="J89" s="14"/>
      <c r="K89" s="6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2:21" ht="15">
      <c r="B90" s="14"/>
      <c r="C90" s="14"/>
      <c r="D90" s="14"/>
      <c r="E90" s="14"/>
      <c r="F90" s="14"/>
      <c r="G90" s="14"/>
      <c r="H90" s="14"/>
      <c r="I90" s="14"/>
      <c r="J90" s="14"/>
      <c r="K90" s="6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2:21" ht="15">
      <c r="B91" s="14"/>
      <c r="C91" s="14"/>
      <c r="D91" s="14"/>
      <c r="E91" s="14"/>
      <c r="F91" s="14"/>
      <c r="G91" s="14"/>
      <c r="H91" s="14"/>
      <c r="I91" s="14"/>
      <c r="J91" s="14"/>
      <c r="K91" s="55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2:21" ht="15">
      <c r="B92" s="14"/>
      <c r="C92" s="14"/>
      <c r="D92" s="14"/>
      <c r="E92" s="14"/>
      <c r="F92" s="14"/>
      <c r="G92" s="14"/>
      <c r="H92" s="14"/>
      <c r="I92" s="14"/>
      <c r="J92" s="14"/>
      <c r="K92" s="55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2:21" ht="15">
      <c r="B93" s="14"/>
      <c r="C93" s="14"/>
      <c r="D93" s="14"/>
      <c r="E93" s="14"/>
      <c r="F93" s="14"/>
      <c r="G93" s="14"/>
      <c r="H93" s="14"/>
      <c r="I93" s="14"/>
      <c r="J93" s="14"/>
      <c r="K93" s="55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2:21" ht="15">
      <c r="B94" s="14"/>
      <c r="C94" s="14"/>
      <c r="D94" s="14"/>
      <c r="E94" s="14"/>
      <c r="F94" s="14"/>
      <c r="G94" s="14"/>
      <c r="H94" s="14"/>
      <c r="I94" s="14"/>
      <c r="J94" s="14"/>
      <c r="K94" s="55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2:21" ht="15">
      <c r="B95" s="14"/>
      <c r="C95" s="14"/>
      <c r="D95" s="14"/>
      <c r="E95" s="14"/>
      <c r="F95" s="14"/>
      <c r="G95" s="14"/>
      <c r="H95" s="14"/>
      <c r="I95" s="14"/>
      <c r="J95" s="14"/>
      <c r="K95" s="55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2:21" ht="15">
      <c r="B96" s="14"/>
      <c r="C96" s="14"/>
      <c r="D96" s="14"/>
      <c r="E96" s="14"/>
      <c r="F96" s="14"/>
      <c r="G96" s="14"/>
      <c r="H96" s="14"/>
      <c r="I96" s="14"/>
      <c r="J96" s="14"/>
      <c r="K96" s="55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2:21" ht="15">
      <c r="B97" s="14"/>
      <c r="C97" s="14"/>
      <c r="D97" s="14"/>
      <c r="E97" s="14"/>
      <c r="F97" s="18"/>
      <c r="G97" s="55"/>
      <c r="H97" s="55"/>
      <c r="I97" s="55"/>
      <c r="J97" s="55"/>
      <c r="K97" s="55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2:21" ht="15">
      <c r="B98" s="14"/>
      <c r="C98" s="14"/>
      <c r="D98" s="14"/>
      <c r="E98" s="14"/>
      <c r="F98" s="18"/>
      <c r="G98" s="14"/>
      <c r="H98" s="14"/>
      <c r="I98" s="14"/>
      <c r="J98" s="14"/>
      <c r="K98" s="55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2:21" ht="15">
      <c r="B99" s="14"/>
      <c r="C99" s="14"/>
      <c r="D99" s="14"/>
      <c r="E99" s="14"/>
      <c r="F99" s="85"/>
      <c r="G99" s="85"/>
      <c r="H99" s="85"/>
      <c r="I99" s="85"/>
      <c r="J99" s="85"/>
      <c r="K99" s="55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2:21" ht="15">
      <c r="B100" s="14"/>
      <c r="C100" s="14"/>
      <c r="D100" s="14"/>
      <c r="E100" s="14"/>
      <c r="F100" s="19"/>
      <c r="G100" s="13"/>
      <c r="H100" s="20"/>
      <c r="I100" s="20"/>
      <c r="J100" s="21"/>
      <c r="K100" s="55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2:21" ht="15">
      <c r="B101" s="14"/>
      <c r="C101" s="14"/>
      <c r="D101" s="14"/>
      <c r="E101" s="14"/>
      <c r="F101" s="22"/>
      <c r="G101" s="7"/>
      <c r="H101" s="8"/>
      <c r="I101" s="8"/>
      <c r="J101" s="23"/>
      <c r="K101" s="55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2:21" ht="15">
      <c r="B102" s="14"/>
      <c r="C102" s="14"/>
      <c r="D102" s="14"/>
      <c r="E102" s="14"/>
      <c r="F102" s="22"/>
      <c r="G102" s="7"/>
      <c r="H102" s="8"/>
      <c r="I102" s="8"/>
      <c r="J102" s="23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2:21" ht="15">
      <c r="B103" s="14"/>
      <c r="C103" s="14"/>
      <c r="D103" s="14"/>
      <c r="E103" s="14"/>
      <c r="F103" s="22"/>
      <c r="G103" s="7"/>
      <c r="H103" s="8"/>
      <c r="I103" s="8"/>
      <c r="J103" s="23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2:21" ht="15">
      <c r="B104" s="14"/>
      <c r="C104" s="14"/>
      <c r="D104" s="14"/>
      <c r="E104" s="14"/>
      <c r="F104" s="22"/>
      <c r="G104" s="24"/>
      <c r="H104" s="25"/>
      <c r="I104" s="25"/>
      <c r="J104" s="25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2:21" ht="15">
      <c r="B105" s="14"/>
      <c r="C105" s="14"/>
      <c r="D105" s="14"/>
      <c r="E105" s="14"/>
      <c r="F105" s="6"/>
      <c r="G105" s="6"/>
      <c r="H105" s="6"/>
      <c r="I105" s="6"/>
      <c r="J105" s="6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2:21" ht="15">
      <c r="B106" s="14"/>
      <c r="C106" s="14"/>
      <c r="D106" s="14"/>
      <c r="E106" s="14"/>
      <c r="F106" s="86"/>
      <c r="G106" s="87"/>
      <c r="H106" s="87"/>
      <c r="I106" s="87"/>
      <c r="J106" s="87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2:21" ht="15">
      <c r="B107" s="14"/>
      <c r="C107" s="14"/>
      <c r="D107" s="14"/>
      <c r="E107" s="14"/>
      <c r="F107" s="86"/>
      <c r="G107" s="87"/>
      <c r="H107" s="55"/>
      <c r="I107" s="55"/>
      <c r="J107" s="55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2:21" ht="15">
      <c r="B108" s="14"/>
      <c r="C108" s="14"/>
      <c r="D108" s="14"/>
      <c r="E108" s="14"/>
      <c r="F108" s="9"/>
      <c r="G108" s="55"/>
      <c r="H108" s="55"/>
      <c r="I108" s="55"/>
      <c r="J108" s="55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2:21" ht="15">
      <c r="B109" s="14"/>
      <c r="C109" s="14"/>
      <c r="D109" s="14"/>
      <c r="E109" s="14"/>
      <c r="F109" s="9"/>
      <c r="G109" s="55"/>
      <c r="H109" s="55"/>
      <c r="I109" s="55"/>
      <c r="J109" s="55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2:21" ht="15">
      <c r="B110" s="14"/>
      <c r="C110" s="14"/>
      <c r="D110" s="14"/>
      <c r="E110" s="14"/>
      <c r="F110" s="85"/>
      <c r="G110" s="85"/>
      <c r="H110" s="85"/>
      <c r="I110" s="85"/>
      <c r="J110" s="85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2:21" ht="15">
      <c r="B111" s="14"/>
      <c r="C111" s="14"/>
      <c r="D111" s="14"/>
      <c r="E111" s="14"/>
      <c r="F111" s="19"/>
      <c r="G111" s="13"/>
      <c r="H111" s="20"/>
      <c r="I111" s="20"/>
      <c r="J111" s="21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2:21" ht="15">
      <c r="B112" s="14"/>
      <c r="C112" s="14"/>
      <c r="D112" s="14"/>
      <c r="E112" s="14"/>
      <c r="F112" s="22"/>
      <c r="G112" s="13"/>
      <c r="H112" s="26"/>
      <c r="I112" s="26"/>
      <c r="J112" s="26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2:21" ht="15">
      <c r="B113" s="14"/>
      <c r="C113" s="14"/>
      <c r="D113" s="14"/>
      <c r="E113" s="14"/>
      <c r="F113" s="22"/>
      <c r="G113" s="13"/>
      <c r="H113" s="26"/>
      <c r="I113" s="26"/>
      <c r="J113" s="26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2:21" ht="15">
      <c r="B114" s="14"/>
      <c r="C114" s="14"/>
      <c r="D114" s="14"/>
      <c r="E114" s="14"/>
      <c r="F114" s="22"/>
      <c r="G114" s="13"/>
      <c r="H114" s="26"/>
      <c r="I114" s="26"/>
      <c r="J114" s="26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2:21" ht="15">
      <c r="B115" s="14"/>
      <c r="C115" s="14"/>
      <c r="D115" s="14"/>
      <c r="E115" s="14"/>
      <c r="F115" s="22"/>
      <c r="G115" s="13"/>
      <c r="H115" s="26"/>
      <c r="I115" s="26"/>
      <c r="J115" s="26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2:21" ht="15">
      <c r="B116" s="14"/>
      <c r="C116" s="14"/>
      <c r="D116" s="14"/>
      <c r="E116" s="14"/>
      <c r="F116" s="22"/>
      <c r="G116" s="13"/>
      <c r="H116" s="26"/>
      <c r="I116" s="26"/>
      <c r="J116" s="26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2:21" ht="15">
      <c r="B117" s="14"/>
      <c r="C117" s="14"/>
      <c r="D117" s="14"/>
      <c r="E117" s="14"/>
      <c r="F117" s="22"/>
      <c r="G117" s="24"/>
      <c r="H117" s="25"/>
      <c r="I117" s="25"/>
      <c r="J117" s="25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2:21" ht="15">
      <c r="B118" s="14"/>
      <c r="C118" s="14"/>
      <c r="D118" s="14"/>
      <c r="E118" s="14"/>
      <c r="F118" s="13"/>
      <c r="G118" s="13"/>
      <c r="H118" s="13"/>
      <c r="I118" s="13"/>
      <c r="J118" s="13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2:21" ht="15">
      <c r="B119" s="14"/>
      <c r="C119" s="14"/>
      <c r="D119" s="14"/>
      <c r="E119" s="14"/>
      <c r="F119" s="85"/>
      <c r="G119" s="85"/>
      <c r="H119" s="85"/>
      <c r="I119" s="85"/>
      <c r="J119" s="85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2:21" ht="15">
      <c r="B120" s="14"/>
      <c r="C120" s="14"/>
      <c r="D120" s="14"/>
      <c r="E120" s="14"/>
      <c r="F120" s="19"/>
      <c r="G120" s="13"/>
      <c r="H120" s="19"/>
      <c r="I120" s="19"/>
      <c r="J120" s="27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2:21" ht="15">
      <c r="B121" s="14"/>
      <c r="C121" s="14"/>
      <c r="D121" s="14"/>
      <c r="E121" s="14"/>
      <c r="F121" s="22"/>
      <c r="G121" s="13"/>
      <c r="H121" s="26"/>
      <c r="I121" s="26"/>
      <c r="J121" s="26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2:21" ht="15">
      <c r="B122" s="14"/>
      <c r="C122" s="14"/>
      <c r="D122" s="14"/>
      <c r="E122" s="14"/>
      <c r="F122" s="19"/>
      <c r="G122" s="28"/>
      <c r="H122" s="26"/>
      <c r="I122" s="26"/>
      <c r="J122" s="29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2:21" ht="15">
      <c r="B123" s="14"/>
      <c r="C123" s="14"/>
      <c r="D123" s="14"/>
      <c r="E123" s="14"/>
      <c r="F123" s="89"/>
      <c r="G123" s="89"/>
      <c r="H123" s="89"/>
      <c r="I123" s="89"/>
      <c r="J123" s="89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2:21" ht="15">
      <c r="B124" s="14"/>
      <c r="C124" s="14"/>
      <c r="D124" s="14"/>
      <c r="E124" s="14"/>
      <c r="F124" s="18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2:21" ht="15">
      <c r="B125" s="14"/>
      <c r="C125" s="14"/>
      <c r="D125" s="14"/>
      <c r="E125" s="14"/>
      <c r="F125" s="88"/>
      <c r="G125" s="87"/>
      <c r="H125" s="87"/>
      <c r="I125" s="87"/>
      <c r="J125" s="87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2:21" ht="15">
      <c r="B126" s="14"/>
      <c r="C126" s="14"/>
      <c r="D126" s="14"/>
      <c r="E126" s="14"/>
      <c r="F126" s="19"/>
      <c r="G126" s="13"/>
      <c r="H126" s="20"/>
      <c r="I126" s="20"/>
      <c r="J126" s="21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2:21" ht="15">
      <c r="B127" s="14"/>
      <c r="C127" s="14"/>
      <c r="D127" s="14"/>
      <c r="E127" s="14"/>
      <c r="F127" s="22"/>
      <c r="G127" s="7"/>
      <c r="H127" s="8"/>
      <c r="I127" s="8"/>
      <c r="J127" s="23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2:21" ht="15">
      <c r="B128" s="14"/>
      <c r="C128" s="14"/>
      <c r="D128" s="14"/>
      <c r="E128" s="14"/>
      <c r="F128" s="22"/>
      <c r="G128" s="7"/>
      <c r="H128" s="8"/>
      <c r="I128" s="8"/>
      <c r="J128" s="23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2:21" ht="15">
      <c r="B129" s="14"/>
      <c r="C129" s="14"/>
      <c r="D129" s="14"/>
      <c r="E129" s="14"/>
      <c r="F129" s="22"/>
      <c r="G129" s="7"/>
      <c r="H129" s="8"/>
      <c r="I129" s="8"/>
      <c r="J129" s="23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2:21" ht="15">
      <c r="B130" s="14"/>
      <c r="C130" s="14"/>
      <c r="D130" s="14"/>
      <c r="E130" s="14"/>
      <c r="F130" s="22"/>
      <c r="G130" s="7"/>
      <c r="H130" s="8"/>
      <c r="I130" s="8"/>
      <c r="J130" s="23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2:21" ht="15">
      <c r="B131" s="14"/>
      <c r="C131" s="14"/>
      <c r="D131" s="14"/>
      <c r="E131" s="14"/>
      <c r="F131" s="22"/>
      <c r="G131" s="7"/>
      <c r="H131" s="8"/>
      <c r="I131" s="8"/>
      <c r="J131" s="23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2:21" ht="15">
      <c r="B132" s="14"/>
      <c r="C132" s="14"/>
      <c r="D132" s="14"/>
      <c r="E132" s="14"/>
      <c r="F132" s="22"/>
      <c r="G132" s="7"/>
      <c r="H132" s="8"/>
      <c r="I132" s="8"/>
      <c r="J132" s="23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2:21" ht="15">
      <c r="B133" s="14"/>
      <c r="C133" s="14"/>
      <c r="D133" s="14"/>
      <c r="E133" s="14"/>
      <c r="F133" s="22"/>
      <c r="G133" s="7"/>
      <c r="H133" s="8"/>
      <c r="I133" s="8"/>
      <c r="J133" s="23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2:21" ht="15">
      <c r="B134" s="14"/>
      <c r="C134" s="14"/>
      <c r="D134" s="14"/>
      <c r="E134" s="14"/>
      <c r="F134" s="22"/>
      <c r="G134" s="7"/>
      <c r="H134" s="8"/>
      <c r="I134" s="8"/>
      <c r="J134" s="23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2:21" ht="15">
      <c r="B135" s="14"/>
      <c r="C135" s="14"/>
      <c r="D135" s="14"/>
      <c r="E135" s="14"/>
      <c r="F135" s="22"/>
      <c r="G135" s="7"/>
      <c r="H135" s="8"/>
      <c r="I135" s="8"/>
      <c r="J135" s="23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2:21" ht="15">
      <c r="B136" s="14"/>
      <c r="C136" s="14"/>
      <c r="D136" s="14"/>
      <c r="E136" s="14"/>
      <c r="F136" s="22"/>
      <c r="G136" s="7"/>
      <c r="H136" s="8"/>
      <c r="I136" s="8"/>
      <c r="J136" s="23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2:21" ht="15">
      <c r="B137" s="14"/>
      <c r="C137" s="14"/>
      <c r="D137" s="14"/>
      <c r="E137" s="14"/>
      <c r="F137" s="22"/>
      <c r="G137" s="7"/>
      <c r="H137" s="8"/>
      <c r="I137" s="8"/>
      <c r="J137" s="23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2:21" ht="15">
      <c r="B138" s="14"/>
      <c r="C138" s="14"/>
      <c r="D138" s="14"/>
      <c r="E138" s="14"/>
      <c r="F138" s="22"/>
      <c r="G138" s="7"/>
      <c r="H138" s="8"/>
      <c r="I138" s="8"/>
      <c r="J138" s="23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2:21" ht="15">
      <c r="B139" s="14"/>
      <c r="C139" s="14"/>
      <c r="D139" s="14"/>
      <c r="E139" s="14"/>
      <c r="F139" s="22"/>
      <c r="G139" s="7"/>
      <c r="H139" s="8"/>
      <c r="I139" s="8"/>
      <c r="J139" s="23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2:21" ht="15">
      <c r="B140" s="14"/>
      <c r="C140" s="14"/>
      <c r="D140" s="14"/>
      <c r="E140" s="14"/>
      <c r="F140" s="22"/>
      <c r="G140" s="24"/>
      <c r="H140" s="25"/>
      <c r="I140" s="25"/>
      <c r="J140" s="30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2:21" ht="1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2:21" ht="15">
      <c r="B142" s="14"/>
      <c r="C142" s="14"/>
      <c r="D142" s="14"/>
      <c r="E142" s="14"/>
      <c r="F142" s="86"/>
      <c r="G142" s="87"/>
      <c r="H142" s="87"/>
      <c r="I142" s="87"/>
      <c r="J142" s="87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2:21" ht="15">
      <c r="B143" s="14"/>
      <c r="C143" s="14"/>
      <c r="D143" s="14"/>
      <c r="E143" s="14"/>
      <c r="F143" s="17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2:21" ht="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2:21" ht="15">
      <c r="B145" s="14"/>
      <c r="C145" s="14"/>
      <c r="D145" s="14"/>
      <c r="E145" s="14"/>
      <c r="F145" s="86"/>
      <c r="G145" s="87"/>
      <c r="H145" s="87"/>
      <c r="I145" s="87"/>
      <c r="J145" s="87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2:21" ht="15">
      <c r="B146" s="14"/>
      <c r="C146" s="14"/>
      <c r="D146" s="14"/>
      <c r="E146" s="14"/>
      <c r="F146" s="86"/>
      <c r="G146" s="87"/>
      <c r="H146" s="87"/>
      <c r="I146" s="87"/>
      <c r="J146" s="87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2:21" ht="15">
      <c r="B147" s="14"/>
      <c r="C147" s="14"/>
      <c r="D147" s="14"/>
      <c r="E147" s="14"/>
      <c r="F147" s="86"/>
      <c r="G147" s="87"/>
      <c r="H147" s="87"/>
      <c r="I147" s="87"/>
      <c r="J147" s="87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2:21" ht="1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2:21" ht="1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2:21" ht="1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2:21" ht="1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2:21" ht="1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2:21" ht="1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2:21" ht="1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2:21" ht="1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2:21" ht="1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2:21" ht="1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2:21" ht="1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2:21" ht="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2:21" ht="1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2:21" ht="1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2:21" ht="1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2:21" ht="1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2:21" ht="1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2:21" ht="1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2:21" ht="1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2:21" ht="1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2:21" ht="1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2:21" ht="1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2:21" ht="1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2:21" ht="1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2:21" ht="1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2:21" ht="1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2:21" ht="1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2:21" ht="1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2:21" ht="1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2:21" ht="1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2:21" ht="1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2:21" ht="1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2:21" ht="1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2:21" ht="1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2:21" ht="1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2:21" ht="1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2:21" ht="1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2:21" ht="1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2:21" ht="1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2:21" ht="1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2:21" ht="1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2:21" ht="1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2:21" ht="1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2:21" ht="1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2:21" ht="1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2:21" ht="1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2:21" ht="1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2:21" ht="1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2:21" ht="1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2:21" ht="1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2:21" ht="1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2:21" ht="1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2:21" ht="1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2:21" ht="1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2:21" ht="1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2:21" ht="1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2:21" ht="1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2:21" ht="1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2:21" ht="1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2:21" ht="1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2:21" ht="1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2:21" ht="1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2:21" ht="1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2:21" ht="1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2:21" ht="1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2:21" ht="1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2:21" ht="1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2:21" ht="1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2:21" ht="1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2:21" ht="1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2:21" ht="1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2:21" ht="1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2:21" ht="1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2:21" ht="1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2:21" ht="1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2:21" ht="1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2:21" ht="1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2:21" ht="1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2:21" ht="1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2:21" ht="1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2:21" ht="1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2:21" ht="1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</row>
    <row r="230" spans="2:21" ht="1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2:21" ht="1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2:21" ht="1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2:21" ht="1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2:21" ht="1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2:21" ht="1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  <row r="236" spans="2:21" ht="1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</row>
    <row r="237" spans="2:21" ht="1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</row>
    <row r="238" spans="2:21" ht="1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</row>
    <row r="239" spans="2:21" ht="1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</row>
    <row r="240" spans="2:21" ht="1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2:21" ht="1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</row>
    <row r="242" spans="2:21" ht="1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</row>
    <row r="243" spans="2:21" ht="1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</row>
    <row r="244" spans="2:21" ht="1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2:21" ht="1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</row>
    <row r="246" spans="2:21" ht="1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</row>
    <row r="247" spans="2:21" ht="1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</row>
    <row r="248" spans="2:21" ht="1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</row>
    <row r="249" spans="2:21" ht="1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</row>
    <row r="250" spans="2:21" ht="1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2:21" ht="1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2:21" ht="1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</row>
    <row r="253" spans="2:21" ht="1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</row>
    <row r="254" spans="2:21" ht="1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</row>
    <row r="255" spans="2:21" ht="1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</row>
    <row r="256" spans="2:21" ht="1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2:21" ht="1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2:21" ht="1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2:21" ht="15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2:21" ht="15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2:21" ht="15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2:21" ht="1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2:21" ht="1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2:21" ht="1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2:21" ht="1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2:21" ht="1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2:21" ht="15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2:21" ht="1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2:21" ht="1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2:21" ht="1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2:21" ht="1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2:21" ht="15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2:21" ht="1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2:21" ht="1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2:21" ht="1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2:21" ht="1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2:21" ht="15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2:21" ht="15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2:21" ht="15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2:21" ht="15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2:21" ht="15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2:21" ht="15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2:21" ht="15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2:21" ht="15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2:21" ht="15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2:21" ht="15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2:21" ht="15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2:21" ht="15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2:21" ht="15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2:21" ht="15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2:21" ht="15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2:21" ht="15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2:21" ht="15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2:21" ht="15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2:21" ht="15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2:21" ht="15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2:21" ht="15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2:21" ht="15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2:21" ht="15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2:21" ht="15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2:21" ht="15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2:21" ht="15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2:21" ht="15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2:21" ht="15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2:21" ht="15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2:21" ht="15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2:21" ht="15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2:21" ht="15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2:21" ht="15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2:21" ht="15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2:21" ht="15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2:21" ht="15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2:21" ht="15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2:21" ht="15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2:21" ht="15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2:21" ht="15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2:21" ht="15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2:21" ht="15"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2:21" ht="15"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2:21" ht="15"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2:21" ht="15"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2:21" ht="15"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</row>
    <row r="323" spans="2:21" ht="15"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</row>
    <row r="324" spans="2:21" ht="15"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</row>
    <row r="325" spans="2:21" ht="15"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</row>
    <row r="326" spans="2:21" ht="15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</row>
    <row r="327" spans="2:21" ht="15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</row>
    <row r="328" spans="2:21" ht="15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</row>
    <row r="329" spans="2:21" ht="15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</row>
    <row r="330" spans="2:21" ht="15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</row>
    <row r="331" spans="2:21" ht="15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</row>
    <row r="332" spans="2:21" ht="15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</row>
    <row r="333" spans="2:21" ht="15"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</row>
    <row r="334" spans="2:21" ht="15"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</row>
    <row r="335" spans="2:21" ht="15"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</row>
    <row r="336" spans="2:21" ht="15"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</row>
    <row r="337" spans="2:21" ht="15"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</row>
    <row r="338" spans="2:21" ht="15"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</row>
    <row r="339" spans="2:21" ht="15"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</row>
    <row r="340" spans="2:21" ht="15"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</row>
    <row r="341" spans="2:21" ht="15"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</row>
    <row r="342" spans="2:21" ht="15"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</row>
    <row r="343" spans="2:21" ht="15"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2:21" ht="15"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2:21" ht="1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2:21" ht="15"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2:21" ht="15"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2:21" ht="15"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2:21" ht="15"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2:21" ht="15"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2:21" ht="15"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2:21" ht="15"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2:21" ht="15"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2:21" ht="15"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2:21" ht="15"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2:21" ht="15"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2:21" ht="15"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2:21" ht="15"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2:21" ht="15"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2:21" ht="15"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2:21" ht="15"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2:21" ht="15"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2:21" ht="15"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2:21" ht="15"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2:21" ht="15"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2:21" ht="15"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2:21" ht="15"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2:21" ht="15"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2:21" ht="15"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2:21" ht="15"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2:21" ht="15"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2:21" ht="15"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2:21" ht="15"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2:21" ht="15"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2:21" ht="15"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2:21" ht="15"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2:21" ht="15"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2:21" ht="15"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2:21" ht="15"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2:21" ht="15"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2:21" ht="15"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2:21" ht="15"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2:21" ht="15"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2:21" ht="15"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2:21" ht="15"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2:21" ht="15"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2:21" ht="15"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2:21" ht="15"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2:21" ht="15"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2:21" ht="15"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2:21" ht="15"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2:21" ht="15"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2:21" ht="15"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2:21" ht="15"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2:21" ht="15"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2:21" ht="15"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2:21" ht="15"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2:21" ht="15"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2:21" ht="15"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2:21" ht="15"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2:21" ht="15"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2:21" ht="15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2:21" ht="15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2:21" ht="15"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2:21" ht="15"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2:21" ht="15"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2:21" ht="15"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2:21" ht="15"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2:21" ht="15"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2:21" ht="15"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2:21" ht="15"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2:21" ht="15"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2:21" ht="15"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2:21" ht="15"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2:21" ht="15"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2:21" ht="15"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2:21" ht="15"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2:21" ht="15"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2:21" ht="15"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2:21" ht="15"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2:21" ht="15"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2:21" ht="15"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2:21" ht="15"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2:21" ht="15"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2:21" ht="15"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2:21" ht="15"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2:21" ht="15"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2:21" ht="15"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2:21" ht="15"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2:21" ht="15"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2:21" ht="15"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2:21" ht="15"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2:21" ht="15"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2:21" ht="15"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2:21" ht="15"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2:21" ht="15"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2:21" ht="15"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2:21" ht="15"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2:21" ht="15"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2:21" ht="15"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2:21" ht="15"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2:21" ht="15"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2:21" ht="15"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2:21" ht="15"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2:21" ht="15"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2:21" ht="15"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2:21" ht="15"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2:21" ht="15"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2:21" ht="15"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2:21" ht="15"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2:21" ht="15"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2:21" ht="15"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2:21" ht="15"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2:21" ht="15"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2:21" ht="15"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2:21" ht="15"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2:21" ht="15"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2:21" ht="15"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2:21" ht="15"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2:21" ht="15"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2:21" ht="15"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2:21" ht="15"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2:21" ht="15"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2:21" ht="15"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2:21" ht="15"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2:21" ht="15"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2:21" ht="15"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2:21" ht="15"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2:21" ht="15"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2:21" ht="15"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</row>
    <row r="471" spans="2:21" ht="15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</row>
    <row r="472" spans="2:21" ht="15"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</row>
    <row r="473" spans="2:21" ht="15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</row>
    <row r="474" spans="2:21" ht="15"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</row>
    <row r="475" spans="2:21" ht="15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</row>
    <row r="476" spans="2:21" ht="15"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</row>
    <row r="477" spans="2:21" ht="15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</row>
    <row r="478" spans="2:21" ht="15"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</row>
    <row r="479" spans="2:21" ht="15"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</row>
    <row r="480" spans="2:21" ht="15"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</row>
    <row r="481" spans="2:21" ht="15"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</row>
    <row r="482" spans="2:21" ht="15"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</row>
    <row r="483" spans="2:21" ht="15"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</row>
    <row r="484" spans="2:21" ht="15"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</row>
    <row r="485" spans="2:21" ht="15"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</row>
    <row r="486" spans="2:21" ht="15"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</row>
    <row r="487" spans="2:21" ht="15"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</row>
    <row r="488" spans="2:21" ht="15"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</row>
    <row r="489" spans="2:21" ht="15"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</row>
    <row r="490" spans="2:21" ht="15"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</row>
    <row r="491" spans="2:21" ht="15"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</row>
    <row r="492" spans="2:21" ht="15"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</row>
    <row r="493" spans="2:21" ht="15"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</row>
    <row r="494" spans="2:21" ht="15"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</row>
    <row r="495" spans="2:21" ht="15"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</row>
    <row r="496" spans="2:21" ht="15"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</row>
    <row r="497" spans="2:21" ht="15"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</row>
    <row r="498" spans="2:21" ht="15"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</row>
    <row r="499" spans="2:21" ht="15"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</row>
    <row r="500" spans="2:21" ht="15"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</row>
    <row r="501" spans="2:21" ht="15"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</row>
    <row r="502" spans="2:21" ht="15"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</row>
    <row r="503" spans="2:21" ht="15"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</row>
    <row r="504" spans="2:21" ht="15"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</row>
    <row r="505" spans="2:21" ht="15"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</row>
    <row r="506" spans="2:21" ht="15"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</row>
    <row r="507" spans="2:21" ht="15"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</row>
    <row r="508" spans="2:21" ht="15"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</row>
    <row r="509" spans="2:21" ht="15"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</row>
    <row r="510" spans="2:21" ht="15"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</row>
    <row r="511" spans="2:21" ht="15"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</row>
    <row r="512" spans="2:21" ht="15"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</row>
    <row r="513" spans="2:21" ht="15"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</row>
    <row r="514" spans="2:21" ht="15"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</row>
    <row r="515" spans="2:21" ht="15"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</row>
    <row r="516" spans="2:21" ht="15"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</row>
    <row r="517" spans="2:21" ht="15"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</row>
    <row r="518" spans="2:21" ht="15"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</row>
    <row r="519" spans="2:21" ht="15"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</row>
    <row r="520" spans="2:21" ht="15"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</row>
    <row r="521" spans="2:21" ht="15"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</row>
    <row r="522" spans="2:21" ht="15"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</row>
    <row r="523" spans="2:21" ht="15"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</row>
    <row r="524" spans="2:21" ht="15"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</row>
    <row r="525" spans="2:21" ht="15"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</row>
    <row r="526" spans="2:21" ht="15"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</row>
    <row r="527" spans="2:21" ht="15"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</row>
    <row r="528" spans="2:21" ht="15"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</row>
    <row r="529" spans="2:21" ht="15"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</row>
    <row r="530" spans="2:21" ht="15"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</row>
    <row r="531" spans="2:21" ht="15"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</row>
    <row r="532" spans="2:21" ht="15"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</row>
    <row r="533" spans="2:21" ht="15"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</row>
    <row r="534" spans="2:21" ht="15"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</row>
    <row r="535" spans="2:21" ht="15"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</row>
    <row r="536" spans="2:21" ht="15"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</row>
    <row r="537" spans="2:21" ht="15"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</row>
    <row r="538" spans="2:21" ht="15"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</row>
    <row r="539" spans="2:21" ht="15"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</row>
    <row r="540" spans="2:21" ht="15"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</row>
    <row r="541" spans="2:21" ht="15"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</row>
    <row r="542" spans="2:21" ht="15"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</row>
    <row r="543" spans="2:21" ht="15"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</row>
    <row r="544" spans="2:21" ht="15"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</row>
    <row r="545" spans="2:21" ht="15"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</row>
    <row r="546" spans="2:21" ht="15"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</row>
    <row r="547" spans="2:21" ht="15"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</row>
    <row r="548" spans="2:21" ht="15"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</row>
    <row r="549" spans="2:21" ht="15"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</row>
    <row r="550" spans="2:21" ht="15"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</row>
    <row r="551" spans="2:21" ht="15"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</row>
    <row r="552" spans="2:21" ht="15"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</row>
    <row r="553" spans="2:21" ht="15"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</row>
    <row r="554" spans="2:21" ht="15"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</row>
    <row r="555" spans="2:21" ht="15"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</row>
    <row r="556" spans="2:21" ht="15"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</row>
    <row r="557" spans="2:21" ht="15"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</row>
    <row r="558" spans="2:21" ht="15"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</row>
    <row r="559" spans="2:21" ht="15"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</row>
    <row r="560" spans="2:21" ht="15"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</row>
    <row r="561" spans="2:21" ht="15"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</row>
    <row r="562" spans="2:21" ht="15"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</row>
    <row r="563" spans="2:21" ht="15"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</row>
    <row r="564" spans="2:21" ht="15"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</row>
    <row r="565" spans="2:21" ht="15"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</row>
    <row r="566" spans="2:21" ht="15"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</row>
    <row r="567" spans="2:21" ht="15"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</row>
    <row r="568" spans="2:21" ht="15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</row>
    <row r="569" spans="2:21" ht="15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</row>
    <row r="570" spans="2:21" ht="15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</row>
    <row r="571" spans="2:21" ht="15"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</row>
    <row r="572" spans="2:21" ht="15"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</row>
    <row r="573" spans="2:21" ht="15"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</row>
    <row r="574" spans="2:21" ht="15"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</row>
    <row r="575" spans="2:21" ht="15"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</row>
    <row r="576" spans="2:21" ht="15"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</row>
    <row r="577" spans="2:21" ht="15"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</row>
    <row r="578" spans="2:21" ht="15"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</row>
    <row r="579" spans="2:21" ht="15"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</row>
    <row r="580" spans="2:21" ht="15"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</row>
    <row r="581" spans="2:21" ht="15"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</row>
    <row r="582" spans="2:21" ht="15"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</row>
    <row r="583" spans="2:21" ht="15"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</row>
    <row r="584" spans="2:21" ht="15"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</row>
    <row r="585" spans="2:21" ht="15"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</row>
    <row r="586" spans="2:21" ht="15"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</row>
    <row r="587" spans="2:21" ht="15"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</row>
    <row r="588" spans="2:21" ht="15"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</row>
    <row r="589" spans="2:21" ht="15"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</row>
    <row r="590" spans="2:21" ht="15"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</row>
    <row r="591" spans="2:21" ht="15"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</row>
    <row r="592" spans="2:21" ht="15"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</row>
    <row r="593" spans="2:21" ht="15"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</row>
    <row r="594" spans="2:21" ht="15"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</row>
    <row r="595" spans="2:21" ht="15"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</row>
    <row r="596" spans="2:21" ht="15"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</row>
    <row r="597" spans="2:21" ht="15"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</row>
    <row r="598" spans="2:21" ht="15"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</row>
    <row r="599" spans="2:21" ht="15"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</row>
    <row r="600" spans="2:21" ht="15"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</row>
    <row r="601" spans="2:21" ht="15"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</row>
    <row r="602" spans="2:21" ht="15"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</row>
    <row r="603" spans="2:21" ht="15"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</row>
    <row r="604" spans="2:21" ht="15"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</row>
    <row r="605" spans="2:21" ht="15"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</row>
    <row r="606" spans="2:21" ht="15"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</row>
    <row r="607" spans="2:21" ht="15"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</row>
    <row r="608" spans="2:21" ht="15"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</row>
    <row r="609" spans="2:21" ht="15"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</row>
    <row r="610" spans="2:21" ht="15"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</row>
    <row r="611" spans="2:21" ht="15"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</row>
    <row r="612" spans="2:21" ht="15"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</row>
    <row r="613" spans="2:21" ht="15"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</row>
    <row r="614" spans="2:21" ht="15"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</row>
    <row r="615" spans="2:21" ht="15"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</row>
    <row r="616" spans="2:21" ht="15"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</row>
    <row r="617" spans="2:21" ht="15"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</row>
    <row r="618" spans="2:21" ht="15"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</row>
    <row r="619" spans="2:21" ht="15"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</row>
    <row r="620" spans="2:21" ht="15"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</row>
    <row r="621" spans="2:21" ht="15"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</row>
    <row r="622" spans="2:21" ht="15"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</row>
    <row r="623" spans="2:21" ht="15"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</row>
    <row r="624" spans="2:21" ht="15"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</row>
    <row r="625" spans="2:21" ht="15"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</row>
    <row r="626" spans="2:21" ht="15"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</row>
    <row r="627" spans="2:21" ht="15"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</row>
    <row r="628" spans="2:21" ht="15"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</row>
    <row r="629" spans="2:21" ht="15"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</row>
    <row r="630" spans="2:21" ht="15"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</row>
    <row r="631" spans="2:21" ht="15"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</row>
    <row r="632" spans="2:21" ht="15"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</row>
    <row r="633" spans="2:21" ht="15"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</row>
    <row r="634" spans="2:21" ht="15"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</row>
    <row r="635" spans="2:21" ht="15"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</row>
    <row r="636" spans="2:21" ht="15"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</row>
    <row r="637" spans="2:21" ht="15"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</row>
    <row r="638" spans="2:21" ht="15"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</row>
    <row r="639" spans="2:21" ht="15"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</row>
    <row r="640" spans="2:21" ht="15"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</row>
    <row r="641" spans="2:21" ht="15"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</row>
    <row r="642" spans="2:21" ht="15"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</row>
    <row r="643" spans="2:21" ht="15"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</row>
    <row r="644" spans="2:21" ht="15"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</row>
    <row r="645" spans="2:21" ht="15"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</row>
    <row r="646" spans="2:21" ht="15"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</row>
    <row r="647" spans="2:21" ht="15"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</row>
    <row r="648" spans="2:21" ht="15"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</row>
    <row r="649" spans="2:21" ht="15"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</row>
    <row r="650" spans="2:21" ht="15"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</row>
    <row r="651" spans="2:21" ht="15"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</row>
    <row r="652" spans="2:21" ht="15"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</row>
    <row r="653" spans="2:21" ht="15"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</row>
    <row r="654" spans="2:21" ht="15"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</row>
    <row r="655" spans="2:21" ht="15"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</row>
    <row r="656" spans="2:21" ht="15"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</row>
    <row r="657" spans="2:21" ht="15"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</row>
    <row r="658" spans="2:21" ht="15"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</row>
    <row r="659" spans="2:21" ht="15"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</row>
    <row r="660" spans="2:21" ht="15"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</row>
    <row r="661" spans="2:21" ht="15"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</row>
    <row r="662" spans="2:21" ht="15"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</row>
    <row r="663" spans="2:21" ht="15"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</row>
    <row r="664" spans="2:21" ht="15"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</row>
    <row r="665" spans="2:21" ht="15"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</row>
    <row r="666" spans="2:21" ht="15"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</row>
    <row r="667" spans="2:21" ht="15"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</row>
    <row r="668" spans="2:21" ht="15"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</row>
    <row r="669" spans="2:21" ht="15"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</row>
    <row r="670" spans="2:21" ht="15"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</row>
    <row r="671" spans="2:21" ht="15"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</row>
    <row r="672" spans="2:21" ht="15"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</row>
    <row r="673" spans="2:21" ht="15"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</row>
    <row r="674" spans="2:21" ht="15"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</row>
    <row r="675" spans="2:21" ht="15"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</row>
    <row r="676" spans="2:21" ht="15"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</row>
    <row r="677" spans="2:21" ht="15"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</row>
    <row r="678" spans="2:21" ht="15"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</row>
    <row r="679" spans="2:21" ht="15"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</row>
    <row r="680" spans="2:21" ht="15"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</row>
    <row r="681" spans="2:21" ht="15"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</row>
    <row r="682" spans="2:21" ht="15"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</row>
    <row r="683" spans="2:21" ht="15"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</row>
    <row r="684" spans="2:21" ht="15"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</row>
    <row r="685" spans="2:21" ht="15"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</row>
    <row r="686" spans="2:21" ht="15"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</row>
    <row r="687" spans="2:21" ht="15"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</row>
    <row r="688" spans="2:21" ht="15"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</row>
    <row r="689" spans="2:21" ht="15"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</row>
    <row r="690" spans="2:21" ht="15"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</row>
    <row r="691" spans="2:21" ht="15"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</row>
    <row r="692" spans="2:21" ht="15"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</row>
    <row r="693" spans="2:21" ht="1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</row>
    <row r="694" spans="2:21" ht="15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</row>
    <row r="695" spans="2:21" ht="15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</row>
    <row r="696" spans="2:21" ht="15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</row>
    <row r="697" spans="2:21" ht="15"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</row>
    <row r="698" spans="2:21" ht="15"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</row>
    <row r="699" spans="2:21" ht="15"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</row>
    <row r="700" spans="2:21" ht="15"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</row>
    <row r="701" spans="2:21" ht="15"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</row>
    <row r="702" spans="2:21" ht="15"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</row>
    <row r="703" spans="2:21" ht="15"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</row>
    <row r="704" spans="2:21" ht="15"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</row>
    <row r="705" spans="2:21" ht="15"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</row>
    <row r="706" spans="2:21" ht="15"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</row>
    <row r="707" spans="2:21" ht="15"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</row>
    <row r="708" spans="2:21" ht="15"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</row>
    <row r="709" spans="2:21" ht="15"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</row>
    <row r="710" spans="2:21" ht="15"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</row>
    <row r="711" spans="2:21" ht="15"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</row>
    <row r="712" spans="2:21" ht="15"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</row>
    <row r="713" spans="2:21" ht="15"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</row>
    <row r="714" spans="2:21" ht="15"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</row>
    <row r="715" spans="2:21" ht="15"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</row>
    <row r="716" spans="2:21" ht="15"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</row>
    <row r="717" spans="2:21" ht="15"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</row>
    <row r="718" spans="2:21" ht="15"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</row>
    <row r="719" spans="2:21" ht="15"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</row>
    <row r="720" spans="2:21" ht="15"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</row>
    <row r="721" spans="2:21" ht="15"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</row>
    <row r="722" spans="2:21" ht="15"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</row>
    <row r="723" spans="2:21" ht="15"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</row>
    <row r="724" spans="2:21" ht="15"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</row>
    <row r="725" spans="2:21" ht="15"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</row>
    <row r="726" spans="2:21" ht="15"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</row>
    <row r="727" spans="2:21" ht="15"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</row>
    <row r="728" spans="2:21" ht="15"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</row>
    <row r="729" spans="2:21" ht="15"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</row>
    <row r="730" spans="2:21" ht="15"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</row>
    <row r="731" spans="2:21" ht="15"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</row>
    <row r="732" spans="2:21" ht="15"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</row>
    <row r="733" spans="2:21" ht="15"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</row>
    <row r="734" spans="2:21" ht="15"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</row>
    <row r="735" spans="2:21" ht="15"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</row>
    <row r="736" spans="2:21" ht="15"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</row>
    <row r="737" spans="2:21" ht="15"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</row>
    <row r="738" spans="2:21" ht="15"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</row>
    <row r="739" spans="2:21" ht="15"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</row>
    <row r="740" spans="2:21" ht="15"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</row>
    <row r="741" spans="2:21" ht="15"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</row>
    <row r="742" spans="2:21" ht="15"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</row>
    <row r="743" spans="2:21" ht="15"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</row>
    <row r="744" spans="2:21" ht="15"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</row>
    <row r="745" spans="2:21" ht="15"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</row>
    <row r="746" spans="2:21" ht="15"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</row>
    <row r="747" spans="2:21" ht="15"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</row>
    <row r="748" spans="2:21" ht="15"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</row>
    <row r="749" spans="2:21" ht="15"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</row>
    <row r="750" spans="2:21" ht="15"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</row>
    <row r="751" spans="2:21" ht="15"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</row>
    <row r="752" spans="2:21" ht="15"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</row>
    <row r="753" spans="2:21" ht="15"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</row>
    <row r="754" spans="2:21" ht="15"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</row>
    <row r="755" spans="2:21" ht="15"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</row>
    <row r="756" spans="2:21" ht="15"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</row>
    <row r="757" spans="2:21" ht="15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</row>
    <row r="758" spans="2:21" ht="15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</row>
    <row r="759" spans="2:21" ht="15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</row>
    <row r="760" spans="2:21" ht="15"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</row>
    <row r="761" spans="2:21" ht="15"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</row>
    <row r="762" spans="2:21" ht="15"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</row>
    <row r="763" spans="2:21" ht="15"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</row>
    <row r="764" spans="2:21" ht="15"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</row>
    <row r="765" spans="2:21" ht="15"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</row>
    <row r="766" spans="2:21" ht="15"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</row>
    <row r="767" spans="2:21" ht="15"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</row>
    <row r="768" spans="2:21" ht="15"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</row>
    <row r="769" spans="2:21" ht="15"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</row>
    <row r="770" spans="2:21" ht="15"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</row>
    <row r="771" spans="2:21" ht="15"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</row>
    <row r="772" spans="2:21" ht="15"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</row>
    <row r="773" spans="2:21" ht="15"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</row>
    <row r="774" spans="2:21" ht="15"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</row>
    <row r="775" spans="2:21" ht="15"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</row>
    <row r="776" spans="2:21" ht="15"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</row>
    <row r="777" spans="2:21" ht="15"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</row>
    <row r="778" spans="2:21" ht="15"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</row>
    <row r="779" spans="2:21" ht="15"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</row>
    <row r="780" spans="2:21" ht="15"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</row>
    <row r="781" spans="2:21" ht="15"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</row>
    <row r="782" spans="2:21" ht="15"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</row>
    <row r="783" spans="2:21" ht="15"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</row>
    <row r="784" spans="2:21" ht="15"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</row>
    <row r="785" spans="2:21" ht="15"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</row>
    <row r="786" spans="2:21" ht="15"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</row>
    <row r="787" spans="2:21" ht="15"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</row>
    <row r="788" spans="2:21" ht="15"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</row>
    <row r="789" spans="2:21" ht="15"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</row>
    <row r="790" spans="2:21" ht="15"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</row>
    <row r="791" spans="2:21" ht="15"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</row>
    <row r="792" spans="2:21" ht="15"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</row>
    <row r="793" spans="2:21" ht="15"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</row>
    <row r="794" spans="2:21" ht="15"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</row>
    <row r="795" spans="2:21" ht="15"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</row>
    <row r="796" spans="2:21" ht="15"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</row>
    <row r="797" spans="2:21" ht="15"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</row>
    <row r="798" spans="2:21" ht="15"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</row>
    <row r="799" spans="2:21" ht="15"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</row>
    <row r="800" spans="2:21" ht="15"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</row>
    <row r="801" spans="2:21" ht="15"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</row>
    <row r="802" spans="2:21" ht="15"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</row>
    <row r="803" spans="2:21" ht="15"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</row>
    <row r="804" spans="2:21" ht="15"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</row>
    <row r="805" spans="2:21" ht="15"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</row>
    <row r="806" spans="2:21" ht="15"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</row>
    <row r="807" spans="2:21" ht="15"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</row>
    <row r="808" spans="2:21" ht="15"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</row>
    <row r="809" spans="2:21" ht="15"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</row>
    <row r="810" spans="2:21" ht="15"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</row>
    <row r="811" spans="2:21" ht="15"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</row>
    <row r="812" spans="2:21" ht="15"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</row>
    <row r="813" spans="2:21" ht="15"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</row>
    <row r="814" spans="2:21" ht="15"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</row>
    <row r="815" spans="2:21" ht="15"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</row>
    <row r="816" spans="2:21" ht="15"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</row>
    <row r="817" spans="2:21" ht="15"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</row>
    <row r="818" spans="2:21" ht="15"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</row>
    <row r="819" spans="2:21" ht="15"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</row>
    <row r="820" spans="2:21" ht="15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</row>
    <row r="821" spans="2:21" ht="15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</row>
    <row r="822" spans="2:21" ht="15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</row>
    <row r="823" spans="2:21" ht="15"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</row>
    <row r="824" spans="2:21" ht="15"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</row>
    <row r="825" spans="2:21" ht="15"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</row>
    <row r="826" spans="2:21" ht="15"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</row>
    <row r="827" spans="2:21" ht="15"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</row>
    <row r="828" spans="2:21" ht="15"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</row>
    <row r="829" spans="2:21" ht="15"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</row>
    <row r="830" spans="2:21" ht="15"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</row>
    <row r="831" spans="2:21" ht="15"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</row>
    <row r="832" spans="2:21" ht="15"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</row>
    <row r="833" spans="2:21" ht="15"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</row>
    <row r="834" spans="2:21" ht="15"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</row>
    <row r="835" spans="2:21" ht="15"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</row>
    <row r="836" spans="2:21" ht="15"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</row>
    <row r="837" spans="2:21" ht="15"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</row>
    <row r="838" spans="2:21" ht="15"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</row>
    <row r="839" spans="2:21" ht="15"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</row>
    <row r="840" spans="2:21" ht="15"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</row>
    <row r="841" spans="2:21" ht="15"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</row>
    <row r="842" spans="2:21" ht="15"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</row>
    <row r="843" spans="2:21" ht="15"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</row>
    <row r="844" spans="2:21" ht="15"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</row>
    <row r="845" spans="2:21" ht="15"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</row>
    <row r="846" spans="2:21" ht="15"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</row>
    <row r="847" spans="2:21" ht="15"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</row>
    <row r="848" spans="2:21" ht="15"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</row>
    <row r="849" spans="2:21" ht="15"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</row>
    <row r="850" spans="2:21" ht="15"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</row>
    <row r="851" spans="2:21" ht="15"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</row>
    <row r="852" spans="2:21" ht="15"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</row>
    <row r="853" spans="2:21" ht="15"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</row>
    <row r="854" spans="2:21" ht="15"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</row>
    <row r="855" spans="2:21" ht="15"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</row>
    <row r="856" spans="2:21" ht="15"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</row>
    <row r="857" spans="2:21" ht="15"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</row>
    <row r="858" spans="2:21" ht="15"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</row>
    <row r="859" spans="2:21" ht="15"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</row>
    <row r="860" spans="2:21" ht="15"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</row>
    <row r="861" spans="2:21" ht="15"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</row>
    <row r="862" spans="2:21" ht="15"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</row>
    <row r="863" spans="2:21" ht="15"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</row>
    <row r="864" spans="2:21" ht="15"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</row>
    <row r="865" spans="2:21" ht="15"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</row>
    <row r="866" spans="2:21" ht="15"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</row>
    <row r="867" spans="2:21" ht="15"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</row>
    <row r="868" spans="2:21" ht="15"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</row>
    <row r="869" spans="2:21" ht="15"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</row>
    <row r="870" spans="2:21" ht="15"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</row>
    <row r="871" spans="2:21" ht="15"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</row>
    <row r="872" spans="2:21" ht="15"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</row>
    <row r="873" spans="2:21" ht="15"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</row>
    <row r="874" spans="2:21" ht="15"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</row>
    <row r="875" spans="2:21" ht="15"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</row>
    <row r="876" spans="2:21" ht="15"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</row>
    <row r="877" spans="2:21" ht="15"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</row>
    <row r="878" spans="2:21" ht="15"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</row>
    <row r="879" spans="2:21" ht="15"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</row>
    <row r="880" spans="2:21" ht="15"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</row>
    <row r="881" spans="2:21" ht="15"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</row>
    <row r="882" spans="2:21" ht="15"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</row>
    <row r="883" spans="2:21" ht="15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</row>
    <row r="884" spans="2:21" ht="15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</row>
    <row r="885" spans="2:21" ht="15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</row>
    <row r="886" spans="2:21" ht="15"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</row>
    <row r="887" spans="2:21" ht="15"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</row>
    <row r="888" spans="2:21" ht="15"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</row>
    <row r="889" spans="2:21" ht="15"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</row>
    <row r="890" spans="2:21" ht="15"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</row>
    <row r="891" spans="2:21" ht="15"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</row>
    <row r="892" spans="2:21" ht="15"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</row>
  </sheetData>
  <sheetProtection/>
  <mergeCells count="13">
    <mergeCell ref="F99:J99"/>
    <mergeCell ref="F106:J106"/>
    <mergeCell ref="F107:G107"/>
    <mergeCell ref="F110:J110"/>
    <mergeCell ref="F119:J119"/>
    <mergeCell ref="F147:J147"/>
    <mergeCell ref="F125:J125"/>
    <mergeCell ref="F142:J142"/>
    <mergeCell ref="F145:J145"/>
    <mergeCell ref="F146:J146"/>
    <mergeCell ref="F123:J123"/>
  </mergeCells>
  <printOptions/>
  <pageMargins left="0.5118110236220472" right="0.5118110236220472" top="0.5905511811023623" bottom="0.5905511811023623" header="0" footer="0"/>
  <pageSetup horizontalDpi="600" verticalDpi="600" orientation="portrait" paperSize="9" scale="80" r:id="rId1"/>
  <headerFooter alignWithMargins="0">
    <oddFooter>&amp;CStránka &amp;P</oddFooter>
  </headerFooter>
  <rowBreaks count="2" manualBreakCount="2">
    <brk id="60" max="255" man="1"/>
    <brk id="7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Homole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420603184657</cp:lastModifiedBy>
  <cp:lastPrinted>2021-05-30T13:23:38Z</cp:lastPrinted>
  <dcterms:created xsi:type="dcterms:W3CDTF">2007-04-11T08:47:14Z</dcterms:created>
  <dcterms:modified xsi:type="dcterms:W3CDTF">2022-03-25T18:23:37Z</dcterms:modified>
  <cp:category/>
  <cp:version/>
  <cp:contentType/>
  <cp:contentStatus/>
</cp:coreProperties>
</file>